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2016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H12" i="1" l="1"/>
  <c r="H13" i="1"/>
  <c r="J14" i="1"/>
  <c r="K12" i="1"/>
  <c r="K11" i="1" s="1"/>
  <c r="K13" i="1"/>
  <c r="I13" i="1"/>
  <c r="I12" i="1"/>
  <c r="I11" i="1" s="1"/>
  <c r="G12" i="1"/>
  <c r="G11" i="1" s="1"/>
  <c r="G13" i="1"/>
  <c r="F12" i="1"/>
  <c r="F11" i="1" s="1"/>
  <c r="F13" i="1"/>
  <c r="E12" i="1"/>
  <c r="E11" i="1" s="1"/>
  <c r="E13" i="1"/>
  <c r="D12" i="1"/>
  <c r="D11" i="1" s="1"/>
  <c r="D13" i="1"/>
  <c r="J15" i="1"/>
  <c r="J13" i="1" l="1"/>
  <c r="H11" i="1"/>
  <c r="J11" i="1" s="1"/>
  <c r="J12" i="1"/>
</calcChain>
</file>

<file path=xl/sharedStrings.xml><?xml version="1.0" encoding="utf-8"?>
<sst xmlns="http://schemas.openxmlformats.org/spreadsheetml/2006/main" count="42" uniqueCount="42">
  <si>
    <t>JUDETUL VASLUI</t>
  </si>
  <si>
    <t>COMUNA VUTCANI</t>
  </si>
  <si>
    <t>CIF 3337680</t>
  </si>
  <si>
    <t xml:space="preserve"> Anexa 7</t>
  </si>
  <si>
    <t>Cont de executie - Detalierea cheltuielilor - Trimestrul: 4, Anul: 2016</t>
  </si>
  <si>
    <t>Capitolul: 84.02.03.02 - Transport in comun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</si>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</sst>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169695</v>
      </c>
      <c r="E11" s="11">
        <f>E12</f>
        <v>0</v>
      </c>
      <c r="F11" s="11">
        <f>F12</f>
        <v>169695</v>
      </c>
      <c r="G11" s="11">
        <f>G12</f>
        <v>169695</v>
      </c>
      <c r="H11" s="11">
        <f>H12</f>
        <v>169695</v>
      </c>
      <c r="I11" s="11">
        <f>I12</f>
        <v>169694</v>
      </c>
      <c r="J11" s="11">
        <f>H11-I11</f>
        <v>1</v>
      </c>
      <c r="K11" s="11">
        <f>K12</f>
        <v>166194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169695</v>
      </c>
      <c r="E12" s="11">
        <f>+E14</f>
        <v>0</v>
      </c>
      <c r="F12" s="11">
        <f>+F14</f>
        <v>169695</v>
      </c>
      <c r="G12" s="11">
        <f>+G14</f>
        <v>169695</v>
      </c>
      <c r="H12" s="11">
        <f>+H14</f>
        <v>169695</v>
      </c>
      <c r="I12" s="11">
        <f>+I14</f>
        <v>169694</v>
      </c>
      <c r="J12" s="11">
        <f>H12-I12</f>
        <v>1</v>
      </c>
      <c r="K12" s="11">
        <f>+K14</f>
        <v>166194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169695</v>
      </c>
      <c r="E13" s="11">
        <f>+E14</f>
        <v>0</v>
      </c>
      <c r="F13" s="11">
        <f>+F14</f>
        <v>169695</v>
      </c>
      <c r="G13" s="11">
        <f>+G14</f>
        <v>169695</v>
      </c>
      <c r="H13" s="11">
        <f>+H14</f>
        <v>169695</v>
      </c>
      <c r="I13" s="11">
        <f>+I14</f>
        <v>169694</v>
      </c>
      <c r="J13" s="11">
        <f>H13-I13</f>
        <v>1</v>
      </c>
      <c r="K13" s="11">
        <f>+K14</f>
        <v>166194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169695</v>
      </c>
      <c r="E14" s="11">
        <f>E15</f>
        <v>0</v>
      </c>
      <c r="F14" s="11">
        <f>F15</f>
        <v>169695</v>
      </c>
      <c r="G14" s="11">
        <f>G15</f>
        <v>169695</v>
      </c>
      <c r="H14" s="11">
        <f>H15</f>
        <v>169695</v>
      </c>
      <c r="I14" s="11">
        <f>I15</f>
        <v>169694</v>
      </c>
      <c r="J14" s="11">
        <f>H14-I14</f>
        <v>1</v>
      </c>
      <c r="K14" s="11">
        <f>K15</f>
        <v>166194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169695</v>
      </c>
      <c r="E15" s="11">
        <f>+E16</f>
        <v>0</v>
      </c>
      <c r="F15" s="11">
        <f>+F16</f>
        <v>169695</v>
      </c>
      <c r="G15" s="11">
        <f>+G16</f>
        <v>169695</v>
      </c>
      <c r="H15" s="11">
        <f>+H16</f>
        <v>169695</v>
      </c>
      <c r="I15" s="11">
        <f>+I16</f>
        <v>169694</v>
      </c>
      <c r="J15" s="11">
        <f>H15-I15</f>
        <v>1</v>
      </c>
      <c r="K15" s="11">
        <f>+K16</f>
        <v>166194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v>169695</v>
      </c>
      <c r="E16" s="11">
        <v>0</v>
      </c>
      <c r="F16" s="11">
        <v>169695</v>
      </c>
      <c r="G16" s="11">
        <v>169695</v>
      </c>
      <c r="H16" s="11">
        <v>169695</v>
      </c>
      <c r="I16" s="11">
        <v>169694</v>
      </c>
      <c r="J16" s="11">
        <f>H16-I16</f>
        <v>1</v>
      </c>
      <c r="K16" s="11">
        <v>166194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/>
      <c r="F18" s="13"/>
      <c r="G18" s="13"/>
      <c r="H18" s="13"/>
      <c r="I18" s="13" t="s">
        <v>40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/>
      <c r="F19" s="3"/>
      <c r="G19" s="3"/>
      <c r="H19" s="3"/>
      <c r="I19" s="3" t="s">
        <v>41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2017-02-27T12:01:03Z</dcterms:created>
  <dcterms:modified xsi:type="dcterms:W3CDTF">2017-02-27T12:01:05Z</dcterms:modified>
</cp:coreProperties>
</file>