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K12" i="1" l="1"/>
  <c r="K11" i="1" s="1"/>
  <c r="K13" i="1"/>
  <c r="I12" i="1"/>
  <c r="I11" i="1" s="1"/>
  <c r="I13" i="1"/>
  <c r="D12" i="1"/>
  <c r="D11" i="1" s="1"/>
  <c r="D13" i="1"/>
  <c r="J26" i="1"/>
  <c r="G12" i="1"/>
  <c r="G11" i="1" s="1"/>
  <c r="G13" i="1"/>
  <c r="H13" i="1"/>
  <c r="H12" i="1"/>
  <c r="J14" i="1"/>
  <c r="F12" i="1"/>
  <c r="F11" i="1" s="1"/>
  <c r="F13" i="1"/>
  <c r="E12" i="1"/>
  <c r="E11" i="1" s="1"/>
  <c r="E13" i="1"/>
  <c r="J15" i="1"/>
  <c r="H11" i="1" l="1"/>
  <c r="J11" i="1" s="1"/>
  <c r="J12" i="1"/>
  <c r="J13" i="1"/>
</calcChain>
</file>

<file path=xl/sharedStrings.xml><?xml version="1.0" encoding="utf-8"?>
<sst xmlns="http://schemas.openxmlformats.org/spreadsheetml/2006/main" count="78" uniqueCount="78">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</sst>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178498</v>
      </c>
      <c r="E11" s="11">
        <f>E12</f>
        <v>135993</v>
      </c>
      <c r="F11" s="11">
        <f>F12</f>
        <v>178498</v>
      </c>
      <c r="G11" s="11">
        <f>G12</f>
        <v>178498</v>
      </c>
      <c r="H11" s="11">
        <f>H12</f>
        <v>178468</v>
      </c>
      <c r="I11" s="11">
        <f>I12</f>
        <v>178384</v>
      </c>
      <c r="J11" s="11">
        <f>H11-I11</f>
        <v>84</v>
      </c>
      <c r="K11" s="11">
        <f>K12</f>
        <v>194885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D14+D26</f>
        <v>178498</v>
      </c>
      <c r="E12" s="11">
        <f>E14+E26</f>
        <v>135993</v>
      </c>
      <c r="F12" s="11">
        <f>F14+F26</f>
        <v>178498</v>
      </c>
      <c r="G12" s="11">
        <f>G14+G26</f>
        <v>178498</v>
      </c>
      <c r="H12" s="11">
        <f>H14+H26</f>
        <v>178468</v>
      </c>
      <c r="I12" s="11">
        <f>I14+I26</f>
        <v>178384</v>
      </c>
      <c r="J12" s="11">
        <f>H12-I12</f>
        <v>84</v>
      </c>
      <c r="K12" s="11">
        <f>K14+K26</f>
        <v>194885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D14+D26</f>
        <v>178498</v>
      </c>
      <c r="E13" s="11">
        <f>E14+E26</f>
        <v>135993</v>
      </c>
      <c r="F13" s="11">
        <f>F14+F26</f>
        <v>178498</v>
      </c>
      <c r="G13" s="11">
        <f>G14+G26</f>
        <v>178498</v>
      </c>
      <c r="H13" s="11">
        <f>H14+H26</f>
        <v>178468</v>
      </c>
      <c r="I13" s="11">
        <f>I14+I26</f>
        <v>178384</v>
      </c>
      <c r="J13" s="11">
        <f>H13-I13</f>
        <v>84</v>
      </c>
      <c r="K13" s="11">
        <f>K14+K26</f>
        <v>194885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D15+D20</f>
        <v>175438</v>
      </c>
      <c r="E14" s="11">
        <f>E15+E20</f>
        <v>134743</v>
      </c>
      <c r="F14" s="11">
        <f>F15+F20</f>
        <v>175438</v>
      </c>
      <c r="G14" s="11">
        <f>G15+G20</f>
        <v>175438</v>
      </c>
      <c r="H14" s="11">
        <f>H15+H20</f>
        <v>175408</v>
      </c>
      <c r="I14" s="11">
        <f>I15+I20</f>
        <v>175408</v>
      </c>
      <c r="J14" s="11">
        <f>H14-I14</f>
        <v>0</v>
      </c>
      <c r="K14" s="11">
        <f>K15+K20</f>
        <v>191909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D16+D17+D18+D19</f>
        <v>143007</v>
      </c>
      <c r="E15" s="11">
        <f>E16+E17+E18+E19</f>
        <v>115692</v>
      </c>
      <c r="F15" s="11">
        <f>F16+F17+F18+F19</f>
        <v>143007</v>
      </c>
      <c r="G15" s="11">
        <f>G16+G17+G18+G19</f>
        <v>143007</v>
      </c>
      <c r="H15" s="11">
        <f>H16+H17+H18+H19</f>
        <v>142988</v>
      </c>
      <c r="I15" s="11">
        <f>I16+I17+I18+I19</f>
        <v>142988</v>
      </c>
      <c r="J15" s="11">
        <f>H15-I15</f>
        <v>0</v>
      </c>
      <c r="K15" s="11">
        <f>K16+K17+K18+K19</f>
        <v>158638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139045</v>
      </c>
      <c r="E16" s="11">
        <v>108925</v>
      </c>
      <c r="F16" s="11">
        <v>139045</v>
      </c>
      <c r="G16" s="11">
        <v>139045</v>
      </c>
      <c r="H16" s="11">
        <v>139042</v>
      </c>
      <c r="I16" s="11">
        <v>139042</v>
      </c>
      <c r="J16" s="11">
        <f>H16-I16</f>
        <v>0</v>
      </c>
      <c r="K16" s="11">
        <v>154524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2778</v>
      </c>
      <c r="E17" s="11">
        <v>3528</v>
      </c>
      <c r="F17" s="11">
        <v>2778</v>
      </c>
      <c r="G17" s="11">
        <v>2778</v>
      </c>
      <c r="H17" s="11">
        <v>2768</v>
      </c>
      <c r="I17" s="11">
        <v>2768</v>
      </c>
      <c r="J17" s="11">
        <f>H17-I17</f>
        <v>0</v>
      </c>
      <c r="K17" s="11">
        <v>2857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1184</v>
      </c>
      <c r="E18" s="11">
        <v>2144</v>
      </c>
      <c r="F18" s="11">
        <v>1184</v>
      </c>
      <c r="G18" s="11">
        <v>1184</v>
      </c>
      <c r="H18" s="11">
        <v>1178</v>
      </c>
      <c r="I18" s="11">
        <v>1178</v>
      </c>
      <c r="J18" s="11">
        <f>H18-I18</f>
        <v>0</v>
      </c>
      <c r="K18" s="11">
        <v>1257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1095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D21+D22+D23+D24+D25</f>
        <v>32431</v>
      </c>
      <c r="E20" s="11">
        <f>E21+E22+E23+E24+E25</f>
        <v>19051</v>
      </c>
      <c r="F20" s="11">
        <f>F21+F22+F23+F24+F25</f>
        <v>32431</v>
      </c>
      <c r="G20" s="11">
        <f>G21+G22+G23+G24+G25</f>
        <v>32431</v>
      </c>
      <c r="H20" s="11">
        <f>H21+H22+H23+H24+H25</f>
        <v>32420</v>
      </c>
      <c r="I20" s="11">
        <f>I21+I22+I23+I24+I25</f>
        <v>32420</v>
      </c>
      <c r="J20" s="11">
        <f>H20-I20</f>
        <v>0</v>
      </c>
      <c r="K20" s="11">
        <f>K21+K22+K23+K24+K25</f>
        <v>33271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22600</v>
      </c>
      <c r="E21" s="11">
        <v>10040</v>
      </c>
      <c r="F21" s="11">
        <v>22600</v>
      </c>
      <c r="G21" s="11">
        <v>22600</v>
      </c>
      <c r="H21" s="11">
        <v>22600</v>
      </c>
      <c r="I21" s="11">
        <v>22600</v>
      </c>
      <c r="J21" s="11">
        <f>H21-I21</f>
        <v>0</v>
      </c>
      <c r="K21" s="11">
        <v>23220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658</v>
      </c>
      <c r="E22" s="11">
        <v>648</v>
      </c>
      <c r="F22" s="11">
        <v>658</v>
      </c>
      <c r="G22" s="11">
        <v>658</v>
      </c>
      <c r="H22" s="11">
        <v>655</v>
      </c>
      <c r="I22" s="11">
        <v>655</v>
      </c>
      <c r="J22" s="11">
        <f>H22-I22</f>
        <v>0</v>
      </c>
      <c r="K22" s="11">
        <v>674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7414</v>
      </c>
      <c r="E23" s="11">
        <v>6984</v>
      </c>
      <c r="F23" s="11">
        <v>7414</v>
      </c>
      <c r="G23" s="11">
        <v>7414</v>
      </c>
      <c r="H23" s="11">
        <v>7412</v>
      </c>
      <c r="I23" s="11">
        <v>7412</v>
      </c>
      <c r="J23" s="11">
        <f>H23-I23</f>
        <v>0</v>
      </c>
      <c r="K23" s="11">
        <v>7616</v>
      </c>
    </row>
    <row r="24" spans="1:12" s="6" customFormat="1" ht="22.5" x14ac:dyDescent="0.25">
      <c r="A24" s="10" t="s">
        <v>59</v>
      </c>
      <c r="B24" s="10" t="s">
        <v>60</v>
      </c>
      <c r="C24" s="10" t="s">
        <v>61</v>
      </c>
      <c r="D24" s="11">
        <v>230</v>
      </c>
      <c r="E24" s="11">
        <v>210</v>
      </c>
      <c r="F24" s="11">
        <v>230</v>
      </c>
      <c r="G24" s="11">
        <v>230</v>
      </c>
      <c r="H24" s="11">
        <v>229</v>
      </c>
      <c r="I24" s="11">
        <v>229</v>
      </c>
      <c r="J24" s="11">
        <f>H24-I24</f>
        <v>0</v>
      </c>
      <c r="K24" s="11">
        <v>235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1529</v>
      </c>
      <c r="E25" s="11">
        <v>1169</v>
      </c>
      <c r="F25" s="11">
        <v>1529</v>
      </c>
      <c r="G25" s="11">
        <v>1529</v>
      </c>
      <c r="H25" s="11">
        <v>1524</v>
      </c>
      <c r="I25" s="11">
        <v>1524</v>
      </c>
      <c r="J25" s="11">
        <f>H25-I25</f>
        <v>0</v>
      </c>
      <c r="K25" s="11">
        <v>1526</v>
      </c>
    </row>
    <row r="26" spans="1:12" s="6" customFormat="1" ht="22.5" x14ac:dyDescent="0.25">
      <c r="A26" s="10" t="s">
        <v>65</v>
      </c>
      <c r="B26" s="10" t="s">
        <v>66</v>
      </c>
      <c r="C26" s="10" t="s">
        <v>67</v>
      </c>
      <c r="D26" s="11">
        <f>+D27</f>
        <v>3060</v>
      </c>
      <c r="E26" s="11">
        <f>+E27</f>
        <v>1250</v>
      </c>
      <c r="F26" s="11">
        <f>+F27</f>
        <v>3060</v>
      </c>
      <c r="G26" s="11">
        <f>+G27</f>
        <v>3060</v>
      </c>
      <c r="H26" s="11">
        <f>+H27</f>
        <v>3060</v>
      </c>
      <c r="I26" s="11">
        <f>+I27</f>
        <v>2976</v>
      </c>
      <c r="J26" s="11">
        <f>H26-I26</f>
        <v>84</v>
      </c>
      <c r="K26" s="11">
        <f>+K27</f>
        <v>2976</v>
      </c>
    </row>
    <row r="27" spans="1:12" s="6" customFormat="1" ht="33" x14ac:dyDescent="0.25">
      <c r="A27" s="10" t="s">
        <v>68</v>
      </c>
      <c r="B27" s="10" t="s">
        <v>69</v>
      </c>
      <c r="C27" s="10" t="s">
        <v>70</v>
      </c>
      <c r="D27" s="11">
        <f>+D28</f>
        <v>3060</v>
      </c>
      <c r="E27" s="11">
        <f>+E28</f>
        <v>1250</v>
      </c>
      <c r="F27" s="11">
        <f>+F28</f>
        <v>3060</v>
      </c>
      <c r="G27" s="11">
        <f>+G28</f>
        <v>3060</v>
      </c>
      <c r="H27" s="11">
        <f>+H28</f>
        <v>3060</v>
      </c>
      <c r="I27" s="11">
        <f>+I28</f>
        <v>2976</v>
      </c>
      <c r="J27" s="11">
        <f>H27-I27</f>
        <v>84</v>
      </c>
      <c r="K27" s="11">
        <f>+K28</f>
        <v>2976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v>3060</v>
      </c>
      <c r="E28" s="11">
        <v>1250</v>
      </c>
      <c r="F28" s="11">
        <v>3060</v>
      </c>
      <c r="G28" s="11">
        <v>3060</v>
      </c>
      <c r="H28" s="11">
        <v>3060</v>
      </c>
      <c r="I28" s="11">
        <v>2976</v>
      </c>
      <c r="J28" s="11">
        <f>H28-I28</f>
        <v>84</v>
      </c>
      <c r="K28" s="11">
        <v>2976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74</v>
      </c>
      <c r="B30" s="13"/>
      <c r="C30" s="13"/>
      <c r="D30" s="13"/>
      <c r="E30" s="13"/>
      <c r="F30" s="13"/>
      <c r="G30" s="13"/>
      <c r="H30" s="13"/>
      <c r="I30" s="13" t="s">
        <v>76</v>
      </c>
      <c r="J30" s="13"/>
      <c r="K30" s="13"/>
      <c r="L30" s="13"/>
    </row>
    <row r="31" spans="1:12" x14ac:dyDescent="0.25">
      <c r="A31" s="3" t="s">
        <v>75</v>
      </c>
      <c r="B31" s="3"/>
      <c r="C31" s="3"/>
      <c r="D31" s="3"/>
      <c r="E31" s="3"/>
      <c r="F31" s="3"/>
      <c r="G31" s="3"/>
      <c r="H31" s="3"/>
      <c r="I31" s="3" t="s">
        <v>77</v>
      </c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H8:H9"/>
    <mergeCell ref="I8:I9"/>
    <mergeCell ref="J8:J9"/>
    <mergeCell ref="K8:K9"/>
    <mergeCell ref="A30:D30"/>
    <mergeCell ref="A31:D31"/>
    <mergeCell ref="E30:H30"/>
    <mergeCell ref="E31:H31"/>
    <mergeCell ref="I30:L30"/>
    <mergeCell ref="I31:L31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2017-02-27T11:57:17Z</dcterms:created>
  <dcterms:modified xsi:type="dcterms:W3CDTF">2017-02-27T11:57:19Z</dcterms:modified>
</cp:coreProperties>
</file>