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D16" i="1"/>
  <c r="E16" i="1"/>
  <c r="F16" i="1"/>
  <c r="H16" i="1"/>
  <c r="H31" i="1" s="1"/>
  <c r="I16" i="1"/>
  <c r="J16" i="1"/>
  <c r="K16" i="1"/>
  <c r="L16" i="1"/>
  <c r="G17" i="1"/>
  <c r="G18" i="1"/>
  <c r="D19" i="1"/>
  <c r="D30" i="1" s="1"/>
  <c r="D31" i="1" s="1"/>
  <c r="E19" i="1"/>
  <c r="E30" i="1" s="1"/>
  <c r="F19" i="1"/>
  <c r="H19" i="1"/>
  <c r="G19" i="1" s="1"/>
  <c r="I19" i="1"/>
  <c r="J19" i="1"/>
  <c r="K19" i="1"/>
  <c r="L19" i="1"/>
  <c r="L30" i="1" s="1"/>
  <c r="G20" i="1"/>
  <c r="G21" i="1"/>
  <c r="G22" i="1"/>
  <c r="G23" i="1"/>
  <c r="G24" i="1"/>
  <c r="G25" i="1"/>
  <c r="G26" i="1"/>
  <c r="G27" i="1"/>
  <c r="G28" i="1"/>
  <c r="G29" i="1"/>
  <c r="F30" i="1"/>
  <c r="F31" i="1" s="1"/>
  <c r="H30" i="1"/>
  <c r="I30" i="1"/>
  <c r="J30" i="1"/>
  <c r="J31" i="1" s="1"/>
  <c r="K30" i="1"/>
  <c r="K31" i="1" s="1"/>
  <c r="I31" i="1"/>
  <c r="E31" i="1" l="1"/>
  <c r="L31" i="1"/>
  <c r="G31" i="1" s="1"/>
  <c r="G30" i="1"/>
  <c r="G16" i="1"/>
</calcChain>
</file>

<file path=xl/sharedStrings.xml><?xml version="1.0" encoding="utf-8"?>
<sst xmlns="http://schemas.openxmlformats.org/spreadsheetml/2006/main" count="101" uniqueCount="75">
  <si>
    <t>JUDETUL VASLUI</t>
  </si>
  <si>
    <t>COMUNA VUTCANI</t>
  </si>
  <si>
    <t>CIF 3337680</t>
  </si>
  <si>
    <t xml:space="preserve"> Cod 26</t>
  </si>
  <si>
    <t>Anexa 35a -  cod 26 - SITUATIA ACTIVELOR FIXE AMORTIZABILE</t>
  </si>
  <si>
    <t>Trimestrul: 4, Anul: 2015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</si>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</sst>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thickBot="1" x14ac:dyDescent="0.3"/>
    <row r="8" spans="1:12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 t="s">
        <v>14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 t="s">
        <v>15</v>
      </c>
      <c r="H9" s="5" t="s">
        <v>17</v>
      </c>
      <c r="I9" s="5" t="s">
        <v>18</v>
      </c>
      <c r="J9" s="5" t="s">
        <v>19</v>
      </c>
      <c r="K9" s="5" t="s">
        <v>20</v>
      </c>
      <c r="L9" s="5" t="s">
        <v>21</v>
      </c>
    </row>
    <row r="10" spans="1:12" s="6" customFormat="1" ht="15.75" thickBot="1" x14ac:dyDescent="0.3">
      <c r="A10" s="5"/>
      <c r="B10" s="5"/>
      <c r="C10" s="5"/>
      <c r="D10" s="7" t="s">
        <v>11</v>
      </c>
      <c r="E10" s="7" t="s">
        <v>12</v>
      </c>
      <c r="F10" s="5"/>
      <c r="G10" s="5"/>
      <c r="H10" s="5"/>
      <c r="I10" s="5"/>
      <c r="J10" s="5"/>
      <c r="K10" s="5"/>
      <c r="L10" s="5"/>
    </row>
    <row r="11" spans="1:12" s="6" customFormat="1" ht="21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>
        <v>3</v>
      </c>
      <c r="G11" s="7" t="s">
        <v>16</v>
      </c>
      <c r="H11" s="7">
        <v>5</v>
      </c>
      <c r="I11" s="7">
        <v>6</v>
      </c>
      <c r="J11" s="7">
        <v>7</v>
      </c>
      <c r="K11" s="7">
        <v>8</v>
      </c>
      <c r="L11" s="7">
        <v>9</v>
      </c>
    </row>
    <row r="12" spans="1:12" s="6" customFormat="1" x14ac:dyDescent="0.25">
      <c r="A12" s="10" t="s">
        <v>22</v>
      </c>
      <c r="B12" s="10" t="s">
        <v>23</v>
      </c>
      <c r="C12" s="10" t="s">
        <v>24</v>
      </c>
      <c r="D12" s="11" t="s">
        <v>25</v>
      </c>
      <c r="E12" s="11" t="s">
        <v>25</v>
      </c>
      <c r="F12" s="11" t="s">
        <v>25</v>
      </c>
      <c r="G12" s="11" t="e">
        <f>H12+I12+J12+K12+L12</f>
        <v>#VALUE!</v>
      </c>
      <c r="H12" s="11" t="s">
        <v>25</v>
      </c>
      <c r="I12" s="11" t="s">
        <v>25</v>
      </c>
      <c r="J12" s="11" t="s">
        <v>25</v>
      </c>
      <c r="K12" s="11" t="s">
        <v>25</v>
      </c>
      <c r="L12" s="11" t="s">
        <v>25</v>
      </c>
    </row>
    <row r="13" spans="1:12" s="6" customFormat="1" x14ac:dyDescent="0.25">
      <c r="A13" s="10" t="s">
        <v>26</v>
      </c>
      <c r="B13" s="10" t="s">
        <v>27</v>
      </c>
      <c r="C13" s="10" t="s">
        <v>28</v>
      </c>
      <c r="D13" s="11"/>
      <c r="E13" s="11"/>
      <c r="F13" s="11">
        <v>0</v>
      </c>
      <c r="G13" s="11">
        <f>H13+I13+J13+K13+L13</f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s="6" customFormat="1" ht="33" x14ac:dyDescent="0.25">
      <c r="A14" s="10" t="s">
        <v>29</v>
      </c>
      <c r="B14" s="10" t="s">
        <v>30</v>
      </c>
      <c r="C14" s="10" t="s">
        <v>31</v>
      </c>
      <c r="D14" s="11"/>
      <c r="E14" s="11"/>
      <c r="F14" s="11">
        <v>0</v>
      </c>
      <c r="G14" s="11">
        <f>H14+I14+J14+K14+L14</f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s="6" customFormat="1" ht="22.5" x14ac:dyDescent="0.25">
      <c r="A15" s="10" t="s">
        <v>32</v>
      </c>
      <c r="B15" s="10" t="s">
        <v>33</v>
      </c>
      <c r="C15" s="10" t="s">
        <v>34</v>
      </c>
      <c r="D15" s="11"/>
      <c r="E15" s="11"/>
      <c r="F15" s="11">
        <v>11510</v>
      </c>
      <c r="G15" s="11">
        <f>H15+I15+J15+K15+L15</f>
        <v>113660</v>
      </c>
      <c r="H15" s="11">
        <v>0</v>
      </c>
      <c r="I15" s="11">
        <v>113660</v>
      </c>
      <c r="J15" s="11">
        <v>0</v>
      </c>
      <c r="K15" s="11">
        <v>0</v>
      </c>
      <c r="L15" s="11">
        <v>0</v>
      </c>
    </row>
    <row r="16" spans="1:12" s="6" customFormat="1" x14ac:dyDescent="0.25">
      <c r="A16" s="10" t="s">
        <v>35</v>
      </c>
      <c r="B16" s="10" t="s">
        <v>36</v>
      </c>
      <c r="C16" s="10" t="s">
        <v>37</v>
      </c>
      <c r="D16" s="11">
        <f>D13+D14+D15</f>
        <v>0</v>
      </c>
      <c r="E16" s="11">
        <f>E13+E14+E15</f>
        <v>0</v>
      </c>
      <c r="F16" s="11">
        <f>F13+F14+F15</f>
        <v>11510</v>
      </c>
      <c r="G16" s="11">
        <f>H16+I16+J16+K16+L16</f>
        <v>113660</v>
      </c>
      <c r="H16" s="11">
        <f>H13+H14+H15</f>
        <v>0</v>
      </c>
      <c r="I16" s="11">
        <f>I13+I14+I15</f>
        <v>113660</v>
      </c>
      <c r="J16" s="11">
        <f>J13+J14+J15</f>
        <v>0</v>
      </c>
      <c r="K16" s="11">
        <f>K13+K14+K15</f>
        <v>0</v>
      </c>
      <c r="L16" s="11">
        <f>L13+L14+L15</f>
        <v>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 t="s">
        <v>25</v>
      </c>
      <c r="E17" s="11" t="s">
        <v>25</v>
      </c>
      <c r="F17" s="11" t="s">
        <v>25</v>
      </c>
      <c r="G17" s="11" t="e">
        <f>H17+I17+J17+K17+L17</f>
        <v>#VALUE!</v>
      </c>
      <c r="H17" s="11" t="s">
        <v>25</v>
      </c>
      <c r="I17" s="11" t="s">
        <v>25</v>
      </c>
      <c r="J17" s="11" t="s">
        <v>25</v>
      </c>
      <c r="K17" s="11" t="s">
        <v>25</v>
      </c>
      <c r="L17" s="11" t="s">
        <v>25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/>
      <c r="E18" s="11"/>
      <c r="F18" s="11">
        <v>0</v>
      </c>
      <c r="G18" s="11">
        <f>H18+I18+J18+K18+L18</f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D20+D21+D22+D23+D24+D25+D26+D27</f>
        <v>0</v>
      </c>
      <c r="E19" s="11">
        <f>E20+E21+E22+E23+E24+E25+E26+E27</f>
        <v>0</v>
      </c>
      <c r="F19" s="11">
        <f>F20+F21+F22+F23+F24+F25+F26+F27</f>
        <v>0</v>
      </c>
      <c r="G19" s="11">
        <f>H19+I19+J19+K19+L19</f>
        <v>21430</v>
      </c>
      <c r="H19" s="11">
        <f>H20+H21+H22+H23+H24+H25+H26+H27</f>
        <v>0</v>
      </c>
      <c r="I19" s="11">
        <f>I20+I21+I22+I23+I24+I25+I26+I27</f>
        <v>0</v>
      </c>
      <c r="J19" s="11">
        <f>J20+J21+J22+J23+J24+J25+J26+J27</f>
        <v>0</v>
      </c>
      <c r="K19" s="11">
        <f>K20+K21+K22+K23+K24+K25+K26+K27</f>
        <v>0</v>
      </c>
      <c r="L19" s="11">
        <f>L20+L21+L22+L23+L24+L25+L26+L27</f>
        <v>21430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/>
      <c r="E20" s="11"/>
      <c r="F20" s="11">
        <v>0</v>
      </c>
      <c r="G20" s="11">
        <f>H20+I20+J20+K20+L20</f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50</v>
      </c>
      <c r="D21" s="11"/>
      <c r="E21" s="11"/>
      <c r="F21" s="11">
        <v>0</v>
      </c>
      <c r="G21" s="11">
        <f>H21+I21+J21+K21+L21</f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s="6" customFormat="1" ht="33" x14ac:dyDescent="0.25">
      <c r="A22" s="10" t="s">
        <v>52</v>
      </c>
      <c r="B22" s="10" t="s">
        <v>53</v>
      </c>
      <c r="C22" s="10" t="s">
        <v>52</v>
      </c>
      <c r="D22" s="11"/>
      <c r="E22" s="11"/>
      <c r="F22" s="11">
        <v>0</v>
      </c>
      <c r="G22" s="11">
        <f>H22+I22+J22+K22+L22</f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s="6" customFormat="1" ht="33" x14ac:dyDescent="0.25">
      <c r="A23" s="10" t="s">
        <v>54</v>
      </c>
      <c r="B23" s="10" t="s">
        <v>55</v>
      </c>
      <c r="C23" s="10" t="s">
        <v>54</v>
      </c>
      <c r="D23" s="11"/>
      <c r="E23" s="11"/>
      <c r="F23" s="11">
        <v>0</v>
      </c>
      <c r="G23" s="11">
        <f>H23+I23+J23+K23+L23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s="6" customFormat="1" x14ac:dyDescent="0.25">
      <c r="A24" s="10" t="s">
        <v>56</v>
      </c>
      <c r="B24" s="10" t="s">
        <v>57</v>
      </c>
      <c r="C24" s="10" t="s">
        <v>56</v>
      </c>
      <c r="D24" s="11"/>
      <c r="E24" s="11"/>
      <c r="F24" s="11">
        <v>0</v>
      </c>
      <c r="G24" s="11">
        <f>H24+I24+J24+K24+L24</f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s="6" customFormat="1" ht="33" x14ac:dyDescent="0.25">
      <c r="A25" s="10" t="s">
        <v>58</v>
      </c>
      <c r="B25" s="10" t="s">
        <v>59</v>
      </c>
      <c r="C25" s="10" t="s">
        <v>58</v>
      </c>
      <c r="D25" s="11"/>
      <c r="E25" s="11"/>
      <c r="F25" s="11">
        <v>0</v>
      </c>
      <c r="G25" s="11">
        <f>H25+I25+J25+K25+L25</f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60</v>
      </c>
      <c r="D26" s="11"/>
      <c r="E26" s="11"/>
      <c r="F26" s="11">
        <v>0</v>
      </c>
      <c r="G26" s="11">
        <f>H26+I26+J26+K26+L26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s="6" customFormat="1" ht="22.5" x14ac:dyDescent="0.25">
      <c r="A27" s="10" t="s">
        <v>62</v>
      </c>
      <c r="B27" s="10" t="s">
        <v>63</v>
      </c>
      <c r="C27" s="10" t="s">
        <v>62</v>
      </c>
      <c r="D27" s="11"/>
      <c r="E27" s="11"/>
      <c r="F27" s="11">
        <v>0</v>
      </c>
      <c r="G27" s="11">
        <f>H27+I27+J27+K27+L27</f>
        <v>21430</v>
      </c>
      <c r="H27" s="11">
        <v>0</v>
      </c>
      <c r="I27" s="11">
        <v>0</v>
      </c>
      <c r="J27" s="11">
        <v>0</v>
      </c>
      <c r="K27" s="11">
        <v>0</v>
      </c>
      <c r="L27" s="11">
        <v>21430</v>
      </c>
    </row>
    <row r="28" spans="1:12" s="6" customFormat="1" ht="33" x14ac:dyDescent="0.25">
      <c r="A28" s="10" t="s">
        <v>64</v>
      </c>
      <c r="B28" s="10" t="s">
        <v>65</v>
      </c>
      <c r="C28" s="10" t="s">
        <v>64</v>
      </c>
      <c r="D28" s="11"/>
      <c r="E28" s="11"/>
      <c r="F28" s="11">
        <v>1766767</v>
      </c>
      <c r="G28" s="11">
        <f>H28+I28+J28+K28+L28</f>
        <v>151455</v>
      </c>
      <c r="H28" s="11">
        <v>0</v>
      </c>
      <c r="I28" s="11">
        <v>142863</v>
      </c>
      <c r="J28" s="11">
        <v>0</v>
      </c>
      <c r="K28" s="11">
        <v>0</v>
      </c>
      <c r="L28" s="11">
        <v>8592</v>
      </c>
    </row>
    <row r="29" spans="1:12" s="6" customFormat="1" ht="43.5" x14ac:dyDescent="0.25">
      <c r="A29" s="10" t="s">
        <v>66</v>
      </c>
      <c r="B29" s="10" t="s">
        <v>67</v>
      </c>
      <c r="C29" s="10" t="s">
        <v>66</v>
      </c>
      <c r="D29" s="11"/>
      <c r="E29" s="11"/>
      <c r="F29" s="11">
        <v>433140</v>
      </c>
      <c r="G29" s="11">
        <f>H29+I29+J29+K29+L29</f>
        <v>125758</v>
      </c>
      <c r="H29" s="11">
        <v>0</v>
      </c>
      <c r="I29" s="11">
        <v>125758</v>
      </c>
      <c r="J29" s="11">
        <v>0</v>
      </c>
      <c r="K29" s="11">
        <v>0</v>
      </c>
      <c r="L29" s="11">
        <v>0</v>
      </c>
    </row>
    <row r="30" spans="1:12" s="6" customFormat="1" x14ac:dyDescent="0.25">
      <c r="A30" s="10" t="s">
        <v>68</v>
      </c>
      <c r="B30" s="10" t="s">
        <v>69</v>
      </c>
      <c r="C30" s="10" t="s">
        <v>68</v>
      </c>
      <c r="D30" s="11">
        <f>D18+D19+D28+D29</f>
        <v>0</v>
      </c>
      <c r="E30" s="11">
        <f>E18+E19+E28+E29</f>
        <v>0</v>
      </c>
      <c r="F30" s="11">
        <f>F18+F19+F28+F29</f>
        <v>2199907</v>
      </c>
      <c r="G30" s="11">
        <f>H30+I30+J30+K30+L30</f>
        <v>298643</v>
      </c>
      <c r="H30" s="11">
        <f>H18+H19+H28+H29</f>
        <v>0</v>
      </c>
      <c r="I30" s="11">
        <f>I18+I19+I28+I29</f>
        <v>268621</v>
      </c>
      <c r="J30" s="11">
        <f>J18+J19+J28+J29</f>
        <v>0</v>
      </c>
      <c r="K30" s="11">
        <f>K18+K19+K28+K29</f>
        <v>0</v>
      </c>
      <c r="L30" s="11">
        <f>L18+L19+L28+L29</f>
        <v>30022</v>
      </c>
    </row>
    <row r="31" spans="1:12" s="6" customFormat="1" x14ac:dyDescent="0.25">
      <c r="A31" s="10" t="s">
        <v>70</v>
      </c>
      <c r="B31" s="10" t="s">
        <v>71</v>
      </c>
      <c r="C31" s="10" t="s">
        <v>70</v>
      </c>
      <c r="D31" s="11">
        <f>D16+D30</f>
        <v>0</v>
      </c>
      <c r="E31" s="11">
        <f>E16+E30</f>
        <v>0</v>
      </c>
      <c r="F31" s="11">
        <f>F16+F30</f>
        <v>2211417</v>
      </c>
      <c r="G31" s="11">
        <f>H31+I31+J31+K31+L31</f>
        <v>412303</v>
      </c>
      <c r="H31" s="11">
        <f>H16+H30</f>
        <v>0</v>
      </c>
      <c r="I31" s="11">
        <f>I16+I30</f>
        <v>382281</v>
      </c>
      <c r="J31" s="11">
        <f>J16+J30</f>
        <v>0</v>
      </c>
      <c r="K31" s="11">
        <f>K16+K30</f>
        <v>0</v>
      </c>
      <c r="L31" s="11">
        <f>L16+L30</f>
        <v>30022</v>
      </c>
    </row>
    <row r="32" spans="1:12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13" t="s">
        <v>72</v>
      </c>
      <c r="B33" s="13"/>
      <c r="C33" s="13"/>
      <c r="D33" s="13"/>
      <c r="E33" s="13"/>
      <c r="F33" s="13"/>
      <c r="G33" s="13"/>
      <c r="H33" s="13"/>
      <c r="I33" s="13" t="s">
        <v>74</v>
      </c>
      <c r="J33" s="13"/>
      <c r="K33" s="13"/>
      <c r="L33" s="13"/>
    </row>
    <row r="34" spans="1:12" x14ac:dyDescent="0.25">
      <c r="A34" s="3" t="s">
        <v>73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4">
    <mergeCell ref="K9:K10"/>
    <mergeCell ref="L9:L10"/>
    <mergeCell ref="A33:D33"/>
    <mergeCell ref="A34:D34"/>
    <mergeCell ref="E33:H33"/>
    <mergeCell ref="E34:H34"/>
    <mergeCell ref="I33:L33"/>
    <mergeCell ref="I34:L34"/>
    <mergeCell ref="A8:B10"/>
    <mergeCell ref="A11:B11"/>
    <mergeCell ref="C8:C10"/>
    <mergeCell ref="D8:E9"/>
    <mergeCell ref="F8:F10"/>
    <mergeCell ref="G8:L8"/>
    <mergeCell ref="G9:G10"/>
    <mergeCell ref="H9:H10"/>
    <mergeCell ref="I9:I10"/>
    <mergeCell ref="J9:J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2017-02-27T11:58:27Z</dcterms:created>
  <dcterms:modified xsi:type="dcterms:W3CDTF">2017-02-27T11:58:29Z</dcterms:modified>
</cp:coreProperties>
</file>