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3ABB918F-F7DC-45C0-93B0-AE4A61FD045F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E38" i="1"/>
  <c r="F38" i="1"/>
  <c r="F42" i="1"/>
  <c r="F43" i="1" s="1"/>
  <c r="F71" i="1" s="1"/>
  <c r="E50" i="1"/>
  <c r="F50" i="1"/>
  <c r="E69" i="1"/>
  <c r="E70" i="1" s="1"/>
  <c r="F69" i="1"/>
  <c r="F70" i="1"/>
  <c r="E78" i="1"/>
  <c r="F78" i="1"/>
</calcChain>
</file>

<file path=xl/sharedStrings.xml><?xml version="1.0" encoding="utf-8"?>
<sst xmlns="http://schemas.openxmlformats.org/spreadsheetml/2006/main" count="306" uniqueCount="189">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</sst>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41936</v>
      </c>
      <c r="F8" s="10">
        <v>55008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1342966</v>
      </c>
      <c r="F9" s="10">
        <v>1361223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16563098</v>
      </c>
      <c r="F10" s="10">
        <v>16985186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17948000</v>
      </c>
      <c r="F16" s="10">
        <f>F8+F9+F10+F11+F12+F14</f>
        <v>18401417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599915</v>
      </c>
      <c r="F18" s="10">
        <v>572803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2065</v>
      </c>
      <c r="F20" s="10">
        <v>7980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295308</v>
      </c>
      <c r="F24" s="10">
        <v>317519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295308</v>
      </c>
      <c r="F25" s="10">
        <v>317519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9241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306614</v>
      </c>
      <c r="F29" s="10">
        <f>F20+F24+F26+F28</f>
        <v>325499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11592</v>
      </c>
      <c r="F32" s="10">
        <v>18672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440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11592</v>
      </c>
      <c r="F38" s="10">
        <f>F32+F33+F35+F36</f>
        <v>19112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918121</v>
      </c>
      <c r="F42" s="10">
        <f>F18+F29+F30+F38+F39+F40+F41</f>
        <v>917414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18866121</v>
      </c>
      <c r="F43" s="10">
        <f>F16+F42</f>
        <v>19318831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2420</v>
      </c>
      <c r="F52" s="10">
        <v>5720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3300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50581</v>
      </c>
      <c r="F56" s="10">
        <v>38496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44366</v>
      </c>
      <c r="F58" s="10">
        <v>33533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57047</v>
      </c>
      <c r="F64" s="10">
        <v>54022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110048</v>
      </c>
      <c r="F69" s="10">
        <f>F52+F56+F60+F62+F63+F64+F65+F67+F68</f>
        <v>98238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110048</v>
      </c>
      <c r="F70" s="10">
        <f>F50+F69</f>
        <v>98238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18756073</v>
      </c>
      <c r="F71" s="10">
        <f>F43-F70</f>
        <v>19220593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12717070</v>
      </c>
      <c r="F73" s="10">
        <v>17692167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6797329</v>
      </c>
      <c r="F74" s="10">
        <v>5941043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758326</v>
      </c>
      <c r="F77" s="10">
        <v>4412617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18756073</v>
      </c>
      <c r="F78" s="10">
        <f>F73+F74-F75+F76-F77</f>
        <v>19220593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188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2022-03-01T07:26:43Z</dcterms:created>
  <dcterms:modified xsi:type="dcterms:W3CDTF">2022-03-01T07:26:46Z</dcterms:modified>
</cp:coreProperties>
</file>